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documentos\planeación\antepryppto\anteproyecto 2026\"/>
    </mc:Choice>
  </mc:AlternateContent>
  <xr:revisionPtr revIDLastSave="0" documentId="13_ncr:1_{12B68BAA-DDC3-4FC5-A880-013D9200FA11}" xr6:coauthVersionLast="36" xr6:coauthVersionMax="36" xr10:uidLastSave="{00000000-0000-0000-0000-000000000000}"/>
  <bookViews>
    <workbookView xWindow="0" yWindow="0" windowWidth="20490" windowHeight="7755" activeTab="1" xr2:uid="{00000000-000D-0000-FFFF-FFFF00000000}"/>
  </bookViews>
  <sheets>
    <sheet name="Instructivo" sheetId="2" r:id="rId1"/>
    <sheet name="Estudio de mercado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0" i="1" l="1"/>
</calcChain>
</file>

<file path=xl/sharedStrings.xml><?xml version="1.0" encoding="utf-8"?>
<sst xmlns="http://schemas.openxmlformats.org/spreadsheetml/2006/main" count="479" uniqueCount="154">
  <si>
    <t>Ingresos por Venta de Bienes, Prestación de Servicios y Otros Ingresos</t>
  </si>
  <si>
    <t xml:space="preserve">No. </t>
  </si>
  <si>
    <t>Estudio de mercado</t>
  </si>
  <si>
    <t>Concepto (1)</t>
  </si>
  <si>
    <t>Unidad de Medida</t>
  </si>
  <si>
    <t>NOMBRE DEL ENTE (3)</t>
  </si>
  <si>
    <t>ESTADO (4)</t>
  </si>
  <si>
    <t>PERIODO DE COBRO (5)</t>
  </si>
  <si>
    <t>OBSERVACIONES (6)</t>
  </si>
  <si>
    <t>Costo (7)</t>
  </si>
  <si>
    <t>Instructivo</t>
  </si>
  <si>
    <t>(1) Descargar los conceptos del acuerdo tarifario</t>
  </si>
  <si>
    <t xml:space="preserve">(3) Nombre del ente  con el que se compara y que oferta el mismo servicio ya sea en el estado o a nivel nacional </t>
  </si>
  <si>
    <t>(4) Ubicación del ente</t>
  </si>
  <si>
    <t xml:space="preserve">(5) En el acuerdo tarifario es la unidad de cobro ejem: servicio, mensual, cuatrimestral etc. </t>
  </si>
  <si>
    <t>(6) En que consiste el servicio</t>
  </si>
  <si>
    <t>(7) Costo del servicio del ente con que se comparan</t>
  </si>
  <si>
    <t>(8) Algun comentario a considerar ejem: Si incluye IVA</t>
  </si>
  <si>
    <t xml:space="preserve">Nota: adjuntar cotizciones  </t>
  </si>
  <si>
    <t>(2) Costo de UTVM vigente según periodico oficial</t>
  </si>
  <si>
    <t>Universidad Tecnológica del Valle del Mezquital</t>
  </si>
  <si>
    <t>Inscripción</t>
  </si>
  <si>
    <t xml:space="preserve">Reinscripción </t>
  </si>
  <si>
    <t>Examen de ingreso a la educación superior</t>
  </si>
  <si>
    <t xml:space="preserve">Examen de certificación de lengua extranjera </t>
  </si>
  <si>
    <t xml:space="preserve">Examen TOEFL </t>
  </si>
  <si>
    <t>Examen diagnóstico del nivel de idioma</t>
  </si>
  <si>
    <t>Duplicado de certificado de estudios</t>
  </si>
  <si>
    <t>Constancia escolar</t>
  </si>
  <si>
    <t>Trámite de certificado de inglés TOEFL</t>
  </si>
  <si>
    <t>Certificado de Competencia Nivel 4 (1) (4)</t>
  </si>
  <si>
    <t>Certificado de Competencia Nivel 5 (1) (4)</t>
  </si>
  <si>
    <t xml:space="preserve"> Reposición de certificado de competencia laboral (1) (4)</t>
  </si>
  <si>
    <t>Titulación</t>
  </si>
  <si>
    <t>Derecho por la validación electrónica de título profesional mediante medidas de seguridad (timbre holograma)</t>
  </si>
  <si>
    <t>Expedición de registro estatal</t>
  </si>
  <si>
    <t>Cuota de recuperación de curso extracurricular</t>
  </si>
  <si>
    <t>Curso remedial</t>
  </si>
  <si>
    <t>Regularización por materia reprobada</t>
  </si>
  <si>
    <t xml:space="preserve">Cuota de recuperación de material dañado de laboratorio/taller </t>
  </si>
  <si>
    <t>Servicio de Educación Continua Básico A</t>
  </si>
  <si>
    <t>Servicio de Educación Continua Básico B</t>
  </si>
  <si>
    <t>Servicio de Educación Continua Básico C</t>
  </si>
  <si>
    <t>Servicio de Educación Continua Intermedio A</t>
  </si>
  <si>
    <t>Servicio de Educación Continua Intermedio B</t>
  </si>
  <si>
    <t>Servicio de Educación Continua Avanzado A</t>
  </si>
  <si>
    <t>Servicio de Educación Continua Avanzado B</t>
  </si>
  <si>
    <t>Servicio de Educación Continua Especializado A</t>
  </si>
  <si>
    <t>Servicio de Educación Continua Especializado B</t>
  </si>
  <si>
    <t xml:space="preserve">Consultoría y Estudio Tipo I </t>
  </si>
  <si>
    <t>Consultoría y Estudio Tipo IV</t>
  </si>
  <si>
    <t xml:space="preserve">Aportación mensual de cafetería </t>
  </si>
  <si>
    <t xml:space="preserve">Aportación mensual de papelería y/o fotocopiado </t>
  </si>
  <si>
    <t xml:space="preserve">Cuota de Recuperación por uso de Laboratorio Básico </t>
  </si>
  <si>
    <t>Cuota de Recuperación por uso de Laboratorio Especializado</t>
  </si>
  <si>
    <t>Cuota de recuperación por impresión en blanco y negro</t>
  </si>
  <si>
    <t>Cuota de recuperación por impresión en color</t>
  </si>
  <si>
    <t>Cuota de recuperación por impresión en plotter</t>
  </si>
  <si>
    <t>Comisiones derivadas de convenios comerciales</t>
  </si>
  <si>
    <t xml:space="preserve">Análisis bromatológico </t>
  </si>
  <si>
    <t xml:space="preserve">Análisis Microbiológico en Agua o Alimentos </t>
  </si>
  <si>
    <t>Análisis Fisicoquímico de Agua</t>
  </si>
  <si>
    <t>Análisis fisicoquímico de alimentos</t>
  </si>
  <si>
    <t xml:space="preserve">Análisis Fisicoquímico de Leche </t>
  </si>
  <si>
    <t>Copia fotostática</t>
  </si>
  <si>
    <t>Digitalización de documento</t>
  </si>
  <si>
    <t xml:space="preserve">Servicios Tecnológicos Tipo I </t>
  </si>
  <si>
    <t xml:space="preserve">Servicios Tecnológicos Tipo II </t>
  </si>
  <si>
    <t>Cuota de recuperación por uso de instalaciones</t>
  </si>
  <si>
    <t>UMA</t>
  </si>
  <si>
    <t>Universidad Politécnica Francisco I. Madero</t>
  </si>
  <si>
    <t>Domicilio Conocido SN, 42660 Tepatepec, Hgo.</t>
  </si>
  <si>
    <t>Cuatrimestre</t>
  </si>
  <si>
    <t>Universidad Tecnológica Minera de Zimapan</t>
  </si>
  <si>
    <t>Calle Río Grande , No. Exterior: 34, No. Interior: -, Colonia La Tahona, 42344 Zimapán, Zimapán, Hidalgo</t>
  </si>
  <si>
    <t>Reinscripción</t>
  </si>
  <si>
    <t>Examen</t>
  </si>
  <si>
    <t>Trámite</t>
  </si>
  <si>
    <t>Constancia</t>
  </si>
  <si>
    <t>Registro</t>
  </si>
  <si>
    <t>Examen de ingreso a posgrado</t>
  </si>
  <si>
    <t>Instituto Tecnológico Superior de Huichapan</t>
  </si>
  <si>
    <t>Calle Domicilio Conocido, No. Exterior: SIN NUMERO, No. Interior: SIN NUMERO, Colonia Huichapan, 42411 Huichapan, Huichapan, Hidalgo</t>
  </si>
  <si>
    <t>Inscripción a posgrado</t>
  </si>
  <si>
    <t>Reinscripción a posgrado</t>
  </si>
  <si>
    <t>Constancia de autenticidad de certificados de estudios y títulos profesionales</t>
  </si>
  <si>
    <t>Colegio del Estado de Hidalgo</t>
  </si>
  <si>
    <t>Boulevard Circuito de la Concepción, No. Exterior: 3, No. Interior: EDIFICIO TECNO, Ex hacienda Circuito de la Concepción, 42162 San Agustín Tlaxiaca, San Agustín Tlaxiaca, Hidalgo</t>
  </si>
  <si>
    <t>Colegio de Bachilleres del Estado de Hidalgo</t>
  </si>
  <si>
    <t>Circuito Ex - Hacienda de la Concepción, , No. Exterior: LOTE 17, , No. Interior: PRIMER PISO, Pueblo San Juan Tilcuautla, 42160 San Juan Tilcuautla, San Agustín Tlaxiaca, Hidalgo</t>
  </si>
  <si>
    <t>Titulación posgrado</t>
  </si>
  <si>
    <t>Derecho por la validación electrónica de título profesional mediante medidas de seguridad posgrado</t>
  </si>
  <si>
    <t>validación</t>
  </si>
  <si>
    <t>Expedición de registro estatal posgrado</t>
  </si>
  <si>
    <t>Copia certificada</t>
  </si>
  <si>
    <t>Por la primera foja y hasta 5 fojas</t>
  </si>
  <si>
    <t>Página</t>
  </si>
  <si>
    <t>Instituto Hidalguense de la Infraestructura Física Educativa</t>
  </si>
  <si>
    <t>Av Benito Juárez 1500, Constitución, 42080 Pachuca de Soto, Hgo.</t>
  </si>
  <si>
    <t>Por cada foja adicional</t>
  </si>
  <si>
    <t>certificación</t>
  </si>
  <si>
    <t>Servicio</t>
  </si>
  <si>
    <t>Instituto Tecnológico Superior del Occidente del Estado de Hialgo.</t>
  </si>
  <si>
    <t>Hidalgo</t>
  </si>
  <si>
    <t>Mensual</t>
  </si>
  <si>
    <t>Uso de Instalaciones para el servicio de cafeteria</t>
  </si>
  <si>
    <t>Uso de Instalaciones de la UTVM para el servicio de fotocopiado y papeleria</t>
  </si>
  <si>
    <t>Uso de estancia educativa</t>
  </si>
  <si>
    <t>Hoja</t>
  </si>
  <si>
    <t>Smarttek</t>
  </si>
  <si>
    <t>Impresión en blanco y negro por hoja</t>
  </si>
  <si>
    <t>Impresión en color por página</t>
  </si>
  <si>
    <t>$2.50-$7</t>
  </si>
  <si>
    <t>Impresión en plotter en diferentes tamaños</t>
  </si>
  <si>
    <t>$7- $150</t>
  </si>
  <si>
    <t>Copia por página</t>
  </si>
  <si>
    <t>Ciberclick</t>
  </si>
  <si>
    <t>Digitalización de Documento por hoja</t>
  </si>
  <si>
    <t>$3-$5</t>
  </si>
  <si>
    <t>Certificado</t>
  </si>
  <si>
    <t>UNADEM</t>
  </si>
  <si>
    <t>CDMX</t>
  </si>
  <si>
    <t>$1,200.00</t>
  </si>
  <si>
    <t>Pago por la emisión de certificado de Compencias Laborales</t>
  </si>
  <si>
    <t>Pago que realiza un aspirante que cumple los requisitos de admisión y que desea estudiar una carrera profesional.</t>
  </si>
  <si>
    <t>Pago que realiza un estudiante activo que desea continuar sus estudios.</t>
  </si>
  <si>
    <t>Unidad de Cobro (UMA)</t>
  </si>
  <si>
    <t>catrimestre</t>
  </si>
  <si>
    <t>Pago que realiza una persona para someterse a un diagnóstico para ingresar a la educación superior.</t>
  </si>
  <si>
    <t>curso o taller</t>
  </si>
  <si>
    <t>hora</t>
  </si>
  <si>
    <t>Cuota</t>
  </si>
  <si>
    <t>registro</t>
  </si>
  <si>
    <t>8.52-17.16</t>
  </si>
  <si>
    <t>0.06-0.71</t>
  </si>
  <si>
    <t>6.00-40.00</t>
  </si>
  <si>
    <t>evento</t>
  </si>
  <si>
    <t>Pago que realiza un estudiante o egresado para obtener un documento oficial que acredite los estudios realizados.</t>
  </si>
  <si>
    <t>Pago que realiza un estudiante o egresado o desea un documento que demuestre su situación académica.</t>
  </si>
  <si>
    <t>Pago por trámite del certificado de inglés  TOEFL</t>
  </si>
  <si>
    <t>Pago que realiza el egresado que cumplio con todos los requisitos para la obtención del título profesional.</t>
  </si>
  <si>
    <t>Pago que realiza el egresado que cumplio con todos los requisitos para el trámite de titulación.</t>
  </si>
  <si>
    <t>pago que da derecho a participar en un curso adicional o complementario al curriculo oficial.</t>
  </si>
  <si>
    <t>pago que da derecho a participar en un curso remedial por haber reprobado alguna materia del plan de estudios.</t>
  </si>
  <si>
    <t>pago que da derecho a ser evaluado por segunda ocación por haber reprobado alguna materia.</t>
  </si>
  <si>
    <t>pago por reposición de algún material dañado, extraviado o sustraido.</t>
  </si>
  <si>
    <t xml:space="preserve">Pago por servicio de Educación Continua Básico </t>
  </si>
  <si>
    <t xml:space="preserve">Pago por servicio de Educación Continua Intermedio </t>
  </si>
  <si>
    <t xml:space="preserve">Pago por servicio de Educación Continua Avanzado </t>
  </si>
  <si>
    <t xml:space="preserve">Pago por servicio de Educación Continua Especializado </t>
  </si>
  <si>
    <t>Pago por el servicio profesional en atención a algún problema específico de alguna empresa.</t>
  </si>
  <si>
    <t>Cuota de recuperación por el uso de un espacio dentro del campus universitario.</t>
  </si>
  <si>
    <t>Cuota por el permiso de instalar maquinas expendedoras dentro de las instalaciones del campus universitario</t>
  </si>
  <si>
    <t>Cuota de recuperación por la prestación de un servicio apersonas físicas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</si>
</sst>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Montserrat"/>
      <family val="3"/>
    </font>
    <font>
      <b/>
      <sz val="14"/>
      <color rgb="FFFFFFFF"/>
      <name val="Montserrat"/>
      <family val="3"/>
    </font>
    <font>
      <sz val="11"/>
      <color theme="1"/>
      <name val="Montserrat"/>
      <family val="3"/>
    </font>
    <font>
      <b/>
      <sz val="11"/>
      <name val="Montserrat"/>
      <family val="3"/>
    </font>
    <font>
      <sz val="9"/>
      <color theme="1"/>
      <name val="Montserrat"/>
      <family val="3"/>
    </font>
    <font>
      <sz val="11"/>
      <name val="Graphi"/>
    </font>
  </fonts>
  <fills count="9">
    <fill>
      <patternFill patternType="none"/>
    </fill>
    <fill>
      <patternFill patternType="gray125"/>
    </fill>
    <fill>
      <patternFill patternType="solid">
        <fgColor rgb="FF691C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C955B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medium">
        <color theme="2" tint="-9.9978637043366805E-2"/>
      </left>
      <right style="medium">
        <color theme="2" tint="-9.9978637043366805E-2"/>
      </right>
      <top style="medium">
        <color theme="2" tint="-9.9978637043366805E-2"/>
      </top>
      <bottom style="medium">
        <color theme="2" tint="-9.9978637043366805E-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3" borderId="0" xfId="0" applyFill="1" applyBorder="1"/>
    <xf numFmtId="0" fontId="5" fillId="3" borderId="0" xfId="0" applyFont="1" applyFill="1"/>
    <xf numFmtId="0" fontId="6" fillId="6" borderId="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3" borderId="4" xfId="1" applyNumberFormat="1" applyFont="1" applyFill="1" applyBorder="1" applyAlignment="1">
      <alignment horizontal="center" vertical="center" wrapText="1"/>
    </xf>
    <xf numFmtId="2" fontId="7" fillId="8" borderId="4" xfId="0" applyNumberFormat="1" applyFont="1" applyFill="1" applyBorder="1" applyAlignment="1">
      <alignment horizontal="justify" vertical="center" wrapText="1"/>
    </xf>
    <xf numFmtId="2" fontId="7" fillId="8" borderId="4" xfId="0" applyNumberFormat="1" applyFont="1" applyFill="1" applyBorder="1" applyAlignment="1">
      <alignment horizontal="left" vertical="center" wrapText="1"/>
    </xf>
    <xf numFmtId="44" fontId="7" fillId="8" borderId="4" xfId="1" applyFont="1" applyFill="1" applyBorder="1" applyAlignment="1">
      <alignment horizontal="right" vertical="center" wrapText="1" readingOrder="1"/>
    </xf>
    <xf numFmtId="0" fontId="2" fillId="0" borderId="0" xfId="0" applyFont="1"/>
    <xf numFmtId="0" fontId="0" fillId="0" borderId="0" xfId="0" applyAlignment="1">
      <alignment wrapText="1"/>
    </xf>
    <xf numFmtId="4" fontId="8" fillId="0" borderId="5" xfId="1" applyNumberFormat="1" applyFont="1" applyFill="1" applyBorder="1" applyAlignment="1">
      <alignment horizontal="center" vertical="center" wrapText="1"/>
    </xf>
    <xf numFmtId="44" fontId="8" fillId="0" borderId="0" xfId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 wrapText="1"/>
    </xf>
    <xf numFmtId="0" fontId="7" fillId="3" borderId="0" xfId="1" applyNumberFormat="1" applyFont="1" applyFill="1" applyBorder="1" applyAlignment="1">
      <alignment horizontal="center" vertical="center" wrapText="1"/>
    </xf>
    <xf numFmtId="2" fontId="7" fillId="8" borderId="0" xfId="0" applyNumberFormat="1" applyFont="1" applyFill="1" applyBorder="1" applyAlignment="1">
      <alignment horizontal="justify" vertical="center" wrapText="1"/>
    </xf>
    <xf numFmtId="2" fontId="7" fillId="8" borderId="0" xfId="0" applyNumberFormat="1" applyFont="1" applyFill="1" applyBorder="1" applyAlignment="1">
      <alignment horizontal="left" vertical="center" wrapText="1"/>
    </xf>
    <xf numFmtId="44" fontId="7" fillId="8" borderId="0" xfId="1" applyFont="1" applyFill="1" applyBorder="1" applyAlignment="1">
      <alignment horizontal="right" vertical="center" wrapText="1" readingOrder="1"/>
    </xf>
    <xf numFmtId="9" fontId="7" fillId="3" borderId="4" xfId="1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7" fillId="8" borderId="4" xfId="1" applyNumberFormat="1" applyFont="1" applyFill="1" applyBorder="1" applyAlignment="1">
      <alignment horizontal="right" vertical="center" wrapText="1" readingOrder="1"/>
    </xf>
    <xf numFmtId="0" fontId="7" fillId="8" borderId="4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</cellXfs>
  <cellStyles count="3">
    <cellStyle name="Moneda" xfId="1" builtinId="4"/>
    <cellStyle name="Moneda 2" xfId="2" xr:uid="{00000000-0005-0000-0000-00002F000000}"/>
    <cellStyle name="Normal" xfId="0" builtinId="0"/>
  </cellStyles>
  <dxfs count="0"/>
  <tableStyles count="0" defaultTableStyle="TableStyleMedium2" defaultPivotStyle="PivotStyleLight16"/>
  <colors>
    <mruColors>
      <color rgb="FFE9ADBD"/>
      <color rgb="FFCE466A"/>
      <color rgb="FFB93155"/>
      <color rgb="FFA42C4B"/>
      <color rgb="FFDF859D"/>
      <color rgb="FFCC4065"/>
      <color rgb="FFC23459"/>
      <color rgb="FFBC955B"/>
      <color rgb="FF691C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"/>
  <sheetViews>
    <sheetView workbookViewId="0">
      <selection activeCell="A7" sqref="A7"/>
    </sheetView>
  </sheetViews>
  <sheetFormatPr baseColWidth="10" defaultRowHeight="15"/>
  <cols>
    <col min="1" max="1" width="64.140625" customWidth="1"/>
  </cols>
  <sheetData>
    <row r="1" spans="1:1">
      <c r="A1" s="11" t="s">
        <v>10</v>
      </c>
    </row>
    <row r="2" spans="1:1">
      <c r="A2" t="s">
        <v>11</v>
      </c>
    </row>
    <row r="3" spans="1:1">
      <c r="A3" t="s">
        <v>19</v>
      </c>
    </row>
    <row r="4" spans="1:1" ht="30">
      <c r="A4" s="12" t="s">
        <v>12</v>
      </c>
    </row>
    <row r="5" spans="1:1">
      <c r="A5" t="s">
        <v>13</v>
      </c>
    </row>
    <row r="6" spans="1:1" ht="30">
      <c r="A6" s="12" t="s">
        <v>14</v>
      </c>
    </row>
    <row r="7" spans="1:1">
      <c r="A7" t="s">
        <v>15</v>
      </c>
    </row>
    <row r="8" spans="1:1">
      <c r="A8" t="s">
        <v>16</v>
      </c>
    </row>
    <row r="9" spans="1:1">
      <c r="A9" t="s">
        <v>17</v>
      </c>
    </row>
    <row r="10" spans="1:1">
      <c r="A10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8"/>
  <sheetViews>
    <sheetView tabSelected="1" topLeftCell="A3" zoomScale="90" zoomScaleNormal="90" workbookViewId="0">
      <pane xSplit="1" ySplit="2" topLeftCell="B5" activePane="bottomRight" state="frozen"/>
      <selection activeCell="A3" sqref="A3"/>
      <selection pane="topRight" activeCell="B3" sqref="B3"/>
      <selection pane="bottomLeft" activeCell="A5" sqref="A5"/>
      <selection pane="bottomRight" activeCell="H100" sqref="H100"/>
    </sheetView>
  </sheetViews>
  <sheetFormatPr baseColWidth="10" defaultRowHeight="15"/>
  <cols>
    <col min="1" max="1" width="7.28515625" style="1" customWidth="1"/>
    <col min="2" max="2" width="28.42578125" style="1" customWidth="1"/>
    <col min="3" max="3" width="22.28515625" style="1" customWidth="1"/>
    <col min="4" max="4" width="16.42578125" style="1" customWidth="1"/>
    <col min="5" max="5" width="19.28515625" style="1" customWidth="1"/>
    <col min="6" max="6" width="24.5703125" style="1" customWidth="1"/>
    <col min="7" max="7" width="28.5703125" style="1" customWidth="1"/>
    <col min="8" max="8" width="25" style="1" customWidth="1"/>
    <col min="9" max="9" width="14.5703125" style="1" customWidth="1"/>
    <col min="10" max="16384" width="11.42578125" style="1"/>
  </cols>
  <sheetData>
    <row r="1" spans="1:9" ht="22.5" thickBot="1">
      <c r="A1" s="29" t="s">
        <v>20</v>
      </c>
      <c r="B1" s="29"/>
      <c r="C1" s="29"/>
      <c r="D1" s="29"/>
      <c r="E1" s="29"/>
      <c r="F1" s="29"/>
      <c r="G1" s="29"/>
      <c r="H1" s="29"/>
      <c r="I1" s="29"/>
    </row>
    <row r="2" spans="1:9" s="2" customFormat="1" ht="24.75" customHeight="1" thickTop="1" thickBot="1">
      <c r="A2" s="30" t="s">
        <v>2</v>
      </c>
      <c r="B2" s="30"/>
      <c r="C2" s="30"/>
      <c r="D2" s="30"/>
      <c r="E2" s="30"/>
      <c r="F2" s="30"/>
      <c r="G2" s="30"/>
      <c r="H2" s="30"/>
      <c r="I2" s="30"/>
    </row>
    <row r="3" spans="1:9" s="2" customFormat="1" ht="21.75" customHeight="1" thickTop="1" thickBot="1">
      <c r="A3" s="31" t="s">
        <v>0</v>
      </c>
      <c r="B3" s="31"/>
      <c r="C3" s="31"/>
      <c r="D3" s="31"/>
      <c r="E3" s="31"/>
      <c r="F3" s="31"/>
      <c r="G3" s="31"/>
      <c r="H3" s="31"/>
      <c r="I3" s="31"/>
    </row>
    <row r="4" spans="1:9" s="2" customFormat="1" ht="43.5" customHeight="1" thickTop="1" thickBot="1">
      <c r="A4" s="3" t="s">
        <v>1</v>
      </c>
      <c r="B4" s="3" t="s">
        <v>3</v>
      </c>
      <c r="C4" s="3" t="s">
        <v>126</v>
      </c>
      <c r="D4" s="3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</row>
    <row r="5" spans="1:9" s="2" customFormat="1" ht="75.75" thickBot="1">
      <c r="A5" s="5">
        <v>1</v>
      </c>
      <c r="B5" s="6" t="s">
        <v>21</v>
      </c>
      <c r="C5" s="7">
        <v>14.2</v>
      </c>
      <c r="D5" s="7" t="s">
        <v>21</v>
      </c>
      <c r="E5" s="8" t="s">
        <v>70</v>
      </c>
      <c r="F5" s="9" t="s">
        <v>71</v>
      </c>
      <c r="G5" s="9" t="s">
        <v>72</v>
      </c>
      <c r="H5" s="8" t="s">
        <v>124</v>
      </c>
      <c r="I5" s="27">
        <v>15.39</v>
      </c>
    </row>
    <row r="6" spans="1:9" s="2" customFormat="1" ht="75.75" thickBot="1">
      <c r="A6" s="5">
        <v>1</v>
      </c>
      <c r="B6" s="6" t="s">
        <v>21</v>
      </c>
      <c r="C6" s="7">
        <v>14.2</v>
      </c>
      <c r="D6" s="7" t="s">
        <v>21</v>
      </c>
      <c r="E6" s="8" t="s">
        <v>73</v>
      </c>
      <c r="F6" s="9" t="s">
        <v>74</v>
      </c>
      <c r="G6" s="9" t="s">
        <v>72</v>
      </c>
      <c r="H6" s="8" t="s">
        <v>124</v>
      </c>
      <c r="I6" s="27">
        <v>14.91</v>
      </c>
    </row>
    <row r="7" spans="1:9" s="2" customFormat="1" ht="60.75" thickBot="1">
      <c r="A7" s="5">
        <v>2</v>
      </c>
      <c r="B7" s="6" t="s">
        <v>22</v>
      </c>
      <c r="C7" s="7">
        <v>14.2</v>
      </c>
      <c r="D7" s="7" t="s">
        <v>75</v>
      </c>
      <c r="E7" s="8" t="s">
        <v>70</v>
      </c>
      <c r="F7" s="9" t="s">
        <v>71</v>
      </c>
      <c r="G7" s="9" t="s">
        <v>72</v>
      </c>
      <c r="H7" s="8" t="s">
        <v>125</v>
      </c>
      <c r="I7" s="27">
        <v>15.39</v>
      </c>
    </row>
    <row r="8" spans="1:9" s="2" customFormat="1" ht="75.75" thickBot="1">
      <c r="A8" s="5">
        <v>2</v>
      </c>
      <c r="B8" s="6" t="s">
        <v>22</v>
      </c>
      <c r="C8" s="7">
        <v>14.2</v>
      </c>
      <c r="D8" s="7" t="s">
        <v>75</v>
      </c>
      <c r="E8" s="8" t="s">
        <v>73</v>
      </c>
      <c r="F8" s="9" t="s">
        <v>74</v>
      </c>
      <c r="G8" s="9" t="s">
        <v>127</v>
      </c>
      <c r="H8" s="8" t="s">
        <v>125</v>
      </c>
      <c r="I8" s="27">
        <v>14.91</v>
      </c>
    </row>
    <row r="9" spans="1:9" s="2" customFormat="1" ht="75.75" thickBot="1">
      <c r="A9" s="5">
        <v>3</v>
      </c>
      <c r="B9" s="6" t="s">
        <v>23</v>
      </c>
      <c r="C9" s="13">
        <v>4.8499999999999996</v>
      </c>
      <c r="D9" s="7" t="s">
        <v>76</v>
      </c>
      <c r="E9" s="8" t="s">
        <v>70</v>
      </c>
      <c r="F9" s="9" t="s">
        <v>71</v>
      </c>
      <c r="G9" s="9" t="s">
        <v>76</v>
      </c>
      <c r="H9" s="8" t="s">
        <v>128</v>
      </c>
      <c r="I9" s="28">
        <v>4.57</v>
      </c>
    </row>
    <row r="10" spans="1:9" s="2" customFormat="1" ht="75.75" thickBot="1">
      <c r="A10" s="5">
        <v>3</v>
      </c>
      <c r="B10" s="6" t="s">
        <v>23</v>
      </c>
      <c r="C10" s="13">
        <v>4.8499999999999996</v>
      </c>
      <c r="D10" s="14" t="s">
        <v>76</v>
      </c>
      <c r="E10" s="8" t="s">
        <v>73</v>
      </c>
      <c r="F10" s="9" t="s">
        <v>74</v>
      </c>
      <c r="G10" s="9" t="s">
        <v>76</v>
      </c>
      <c r="H10" s="8" t="s">
        <v>128</v>
      </c>
      <c r="I10" s="28">
        <v>3.55</v>
      </c>
    </row>
    <row r="11" spans="1:9" s="2" customFormat="1" ht="30.75" thickBot="1">
      <c r="A11" s="5">
        <v>4</v>
      </c>
      <c r="B11" s="6" t="s">
        <v>24</v>
      </c>
      <c r="C11" s="7" t="s">
        <v>133</v>
      </c>
      <c r="D11" s="7" t="s">
        <v>76</v>
      </c>
      <c r="E11" s="8"/>
      <c r="F11" s="9"/>
      <c r="G11" s="9"/>
      <c r="H11" s="8"/>
      <c r="I11" s="10"/>
    </row>
    <row r="12" spans="1:9" s="2" customFormat="1" ht="30.75" thickBot="1">
      <c r="A12" s="5">
        <v>4</v>
      </c>
      <c r="B12" s="6" t="s">
        <v>24</v>
      </c>
      <c r="C12" s="7" t="s">
        <v>133</v>
      </c>
      <c r="D12" s="7" t="s">
        <v>76</v>
      </c>
      <c r="E12" s="8"/>
      <c r="F12" s="9"/>
      <c r="G12" s="9"/>
      <c r="H12" s="8"/>
      <c r="I12" s="10"/>
    </row>
    <row r="13" spans="1:9" s="2" customFormat="1" ht="18.75" thickBot="1">
      <c r="A13" s="5">
        <v>5</v>
      </c>
      <c r="B13" s="6" t="s">
        <v>25</v>
      </c>
      <c r="C13" s="7">
        <v>9.4700000000000006</v>
      </c>
      <c r="D13" s="7" t="s">
        <v>76</v>
      </c>
      <c r="E13" s="8"/>
      <c r="F13" s="9"/>
      <c r="G13" s="9"/>
      <c r="H13" s="8"/>
      <c r="I13" s="10"/>
    </row>
    <row r="14" spans="1:9" s="2" customFormat="1" ht="18.75" thickBot="1">
      <c r="A14" s="5">
        <v>5</v>
      </c>
      <c r="B14" s="6" t="s">
        <v>25</v>
      </c>
      <c r="C14" s="7">
        <v>9.4700000000000006</v>
      </c>
      <c r="D14" s="7" t="s">
        <v>76</v>
      </c>
      <c r="E14" s="8"/>
      <c r="F14" s="9"/>
      <c r="G14" s="9"/>
      <c r="H14" s="8"/>
      <c r="I14" s="10"/>
    </row>
    <row r="15" spans="1:9" s="2" customFormat="1" ht="30.75" thickBot="1">
      <c r="A15" s="5">
        <v>6</v>
      </c>
      <c r="B15" s="6" t="s">
        <v>26</v>
      </c>
      <c r="C15" s="7">
        <v>0.59</v>
      </c>
      <c r="D15" s="7" t="s">
        <v>76</v>
      </c>
      <c r="E15" s="8"/>
      <c r="F15" s="9"/>
      <c r="G15" s="9"/>
      <c r="H15" s="8"/>
      <c r="I15" s="10"/>
    </row>
    <row r="16" spans="1:9" s="2" customFormat="1" ht="30.75" thickBot="1">
      <c r="A16" s="5">
        <v>6</v>
      </c>
      <c r="B16" s="6" t="s">
        <v>26</v>
      </c>
      <c r="C16" s="7">
        <v>0.59</v>
      </c>
      <c r="D16" s="7" t="s">
        <v>76</v>
      </c>
      <c r="E16" s="8"/>
      <c r="F16" s="9"/>
      <c r="G16" s="9"/>
      <c r="H16" s="8"/>
      <c r="I16" s="10"/>
    </row>
    <row r="17" spans="1:9" s="2" customFormat="1" ht="75.75" thickBot="1">
      <c r="A17" s="5">
        <v>7</v>
      </c>
      <c r="B17" s="6" t="s">
        <v>27</v>
      </c>
      <c r="C17" s="7">
        <v>0.71</v>
      </c>
      <c r="D17" s="7" t="s">
        <v>77</v>
      </c>
      <c r="E17" s="8" t="s">
        <v>70</v>
      </c>
      <c r="F17" s="9" t="s">
        <v>71</v>
      </c>
      <c r="G17" s="9" t="s">
        <v>77</v>
      </c>
      <c r="H17" s="8" t="s">
        <v>137</v>
      </c>
      <c r="I17" s="27">
        <v>7.1</v>
      </c>
    </row>
    <row r="18" spans="1:9" s="2" customFormat="1" ht="75.75" thickBot="1">
      <c r="A18" s="5">
        <v>7</v>
      </c>
      <c r="B18" s="6" t="s">
        <v>27</v>
      </c>
      <c r="C18" s="7">
        <v>0.71</v>
      </c>
      <c r="D18" s="7" t="s">
        <v>77</v>
      </c>
      <c r="E18" s="8" t="s">
        <v>73</v>
      </c>
      <c r="F18" s="9" t="s">
        <v>74</v>
      </c>
      <c r="G18" s="9" t="s">
        <v>77</v>
      </c>
      <c r="H18" s="8" t="s">
        <v>137</v>
      </c>
      <c r="I18" s="27">
        <v>4.1399999999999997</v>
      </c>
    </row>
    <row r="19" spans="1:9" s="2" customFormat="1" ht="75.75" thickBot="1">
      <c r="A19" s="5">
        <v>8</v>
      </c>
      <c r="B19" s="6" t="s">
        <v>28</v>
      </c>
      <c r="C19" s="7">
        <v>0.59</v>
      </c>
      <c r="D19" s="7" t="s">
        <v>78</v>
      </c>
      <c r="E19" s="8" t="s">
        <v>70</v>
      </c>
      <c r="F19" s="9" t="s">
        <v>71</v>
      </c>
      <c r="G19" s="9" t="s">
        <v>77</v>
      </c>
      <c r="H19" s="8" t="s">
        <v>138</v>
      </c>
      <c r="I19" s="27">
        <v>0.18</v>
      </c>
    </row>
    <row r="20" spans="1:9" s="2" customFormat="1" ht="75.75" thickBot="1">
      <c r="A20" s="5">
        <v>8</v>
      </c>
      <c r="B20" s="6" t="s">
        <v>28</v>
      </c>
      <c r="C20" s="7">
        <v>0.59</v>
      </c>
      <c r="D20" s="7" t="s">
        <v>78</v>
      </c>
      <c r="E20" s="8" t="s">
        <v>73</v>
      </c>
      <c r="F20" s="9" t="s">
        <v>74</v>
      </c>
      <c r="G20" s="9"/>
      <c r="H20" s="8" t="s">
        <v>138</v>
      </c>
      <c r="I20" s="27">
        <v>0.5</v>
      </c>
    </row>
    <row r="21" spans="1:9" s="2" customFormat="1" ht="30.75" thickBot="1">
      <c r="A21" s="5">
        <v>9</v>
      </c>
      <c r="B21" s="6" t="s">
        <v>29</v>
      </c>
      <c r="C21" s="7">
        <v>1.78</v>
      </c>
      <c r="D21" s="7" t="s">
        <v>77</v>
      </c>
      <c r="E21" s="8"/>
      <c r="F21" s="9"/>
      <c r="G21" s="9"/>
      <c r="H21" s="8" t="s">
        <v>139</v>
      </c>
      <c r="I21" s="10"/>
    </row>
    <row r="22" spans="1:9" s="2" customFormat="1" ht="30.75" thickBot="1">
      <c r="A22" s="5">
        <v>9</v>
      </c>
      <c r="B22" s="6" t="s">
        <v>29</v>
      </c>
      <c r="C22" s="7">
        <v>1.78</v>
      </c>
      <c r="D22" s="7" t="s">
        <v>77</v>
      </c>
      <c r="E22" s="8"/>
      <c r="F22" s="9"/>
      <c r="G22" s="9"/>
      <c r="H22" s="8" t="s">
        <v>139</v>
      </c>
      <c r="I22" s="10"/>
    </row>
    <row r="23" spans="1:9" s="2" customFormat="1" ht="45.75" thickBot="1">
      <c r="A23" s="5">
        <v>10</v>
      </c>
      <c r="B23" s="6" t="s">
        <v>30</v>
      </c>
      <c r="C23" s="7">
        <v>6</v>
      </c>
      <c r="D23" s="7" t="s">
        <v>101</v>
      </c>
      <c r="E23" s="8" t="s">
        <v>120</v>
      </c>
      <c r="F23" s="9" t="s">
        <v>121</v>
      </c>
      <c r="G23" s="9" t="s">
        <v>119</v>
      </c>
      <c r="H23" s="8" t="s">
        <v>123</v>
      </c>
      <c r="I23" s="10" t="s">
        <v>122</v>
      </c>
    </row>
    <row r="24" spans="1:9" s="2" customFormat="1" ht="30.75" thickBot="1">
      <c r="A24" s="5">
        <v>10</v>
      </c>
      <c r="B24" s="6" t="s">
        <v>30</v>
      </c>
      <c r="C24" s="7">
        <v>6</v>
      </c>
      <c r="D24" s="7" t="s">
        <v>101</v>
      </c>
      <c r="E24" s="8"/>
      <c r="F24" s="9"/>
      <c r="G24" s="9"/>
      <c r="H24" s="8"/>
      <c r="I24" s="10"/>
    </row>
    <row r="25" spans="1:9" s="2" customFormat="1" ht="45.75" thickBot="1">
      <c r="A25" s="5">
        <v>11</v>
      </c>
      <c r="B25" s="6" t="s">
        <v>31</v>
      </c>
      <c r="C25" s="7">
        <v>8</v>
      </c>
      <c r="D25" s="7" t="s">
        <v>101</v>
      </c>
      <c r="E25" s="8" t="s">
        <v>120</v>
      </c>
      <c r="F25" s="9" t="s">
        <v>121</v>
      </c>
      <c r="G25" s="9" t="s">
        <v>119</v>
      </c>
      <c r="H25" s="8" t="s">
        <v>123</v>
      </c>
      <c r="I25" s="10" t="s">
        <v>122</v>
      </c>
    </row>
    <row r="26" spans="1:9" s="2" customFormat="1" ht="30.75" thickBot="1">
      <c r="A26" s="5">
        <v>11</v>
      </c>
      <c r="B26" s="6" t="s">
        <v>31</v>
      </c>
      <c r="C26" s="7">
        <v>8</v>
      </c>
      <c r="D26" s="7" t="s">
        <v>101</v>
      </c>
      <c r="E26" s="8"/>
      <c r="F26" s="9"/>
      <c r="G26" s="9"/>
      <c r="H26" s="8"/>
      <c r="I26" s="10"/>
    </row>
    <row r="27" spans="1:9" s="2" customFormat="1" ht="45.75" thickBot="1">
      <c r="A27" s="5">
        <v>12</v>
      </c>
      <c r="B27" s="6" t="s">
        <v>32</v>
      </c>
      <c r="C27" s="7">
        <v>3</v>
      </c>
      <c r="D27" s="7" t="s">
        <v>101</v>
      </c>
      <c r="E27" s="8" t="s">
        <v>120</v>
      </c>
      <c r="F27" s="9" t="s">
        <v>121</v>
      </c>
      <c r="G27" s="9" t="s">
        <v>119</v>
      </c>
      <c r="H27" s="8" t="s">
        <v>123</v>
      </c>
      <c r="I27" s="10" t="s">
        <v>122</v>
      </c>
    </row>
    <row r="28" spans="1:9" s="2" customFormat="1" ht="30.75" thickBot="1">
      <c r="A28" s="5">
        <v>12</v>
      </c>
      <c r="B28" s="6" t="s">
        <v>32</v>
      </c>
      <c r="C28" s="7">
        <v>3</v>
      </c>
      <c r="D28" s="7" t="s">
        <v>101</v>
      </c>
      <c r="E28" s="8"/>
      <c r="F28" s="9"/>
      <c r="G28" s="9"/>
      <c r="H28" s="8"/>
      <c r="I28" s="10"/>
    </row>
    <row r="29" spans="1:9" s="2" customFormat="1" ht="75.75" thickBot="1">
      <c r="A29" s="5">
        <v>13</v>
      </c>
      <c r="B29" s="6" t="s">
        <v>33</v>
      </c>
      <c r="C29" s="7">
        <v>10.45</v>
      </c>
      <c r="D29" s="7" t="s">
        <v>77</v>
      </c>
      <c r="E29" s="8" t="s">
        <v>70</v>
      </c>
      <c r="F29" s="9" t="s">
        <v>71</v>
      </c>
      <c r="G29" s="9" t="s">
        <v>77</v>
      </c>
      <c r="H29" s="8" t="s">
        <v>140</v>
      </c>
      <c r="I29" s="27">
        <v>11.84</v>
      </c>
    </row>
    <row r="30" spans="1:9" s="2" customFormat="1" ht="75.75" thickBot="1">
      <c r="A30" s="5">
        <v>13</v>
      </c>
      <c r="B30" s="6" t="s">
        <v>33</v>
      </c>
      <c r="C30" s="7">
        <v>10.45</v>
      </c>
      <c r="D30" s="7" t="s">
        <v>77</v>
      </c>
      <c r="E30" s="8" t="s">
        <v>73</v>
      </c>
      <c r="F30" s="9" t="s">
        <v>74</v>
      </c>
      <c r="G30" s="9"/>
      <c r="H30" s="8" t="s">
        <v>140</v>
      </c>
      <c r="I30" s="27">
        <v>8.2899999999999991</v>
      </c>
    </row>
    <row r="31" spans="1:9" s="2" customFormat="1" ht="75.75" thickBot="1">
      <c r="A31" s="5">
        <v>14</v>
      </c>
      <c r="B31" s="6" t="s">
        <v>34</v>
      </c>
      <c r="C31" s="7">
        <v>1</v>
      </c>
      <c r="D31" s="7" t="s">
        <v>77</v>
      </c>
      <c r="E31" s="8" t="s">
        <v>70</v>
      </c>
      <c r="F31" s="9" t="s">
        <v>71</v>
      </c>
      <c r="G31" s="9" t="s">
        <v>77</v>
      </c>
      <c r="H31" s="8" t="s">
        <v>141</v>
      </c>
      <c r="I31" s="27">
        <v>1</v>
      </c>
    </row>
    <row r="32" spans="1:9" s="2" customFormat="1" ht="75.75" thickBot="1">
      <c r="A32" s="5">
        <v>14</v>
      </c>
      <c r="B32" s="6" t="s">
        <v>34</v>
      </c>
      <c r="C32" s="7">
        <v>1</v>
      </c>
      <c r="D32" s="7" t="s">
        <v>77</v>
      </c>
      <c r="E32" s="8" t="s">
        <v>73</v>
      </c>
      <c r="F32" s="9" t="s">
        <v>74</v>
      </c>
      <c r="G32" s="9"/>
      <c r="H32" s="8" t="s">
        <v>141</v>
      </c>
      <c r="I32" s="27">
        <v>1</v>
      </c>
    </row>
    <row r="33" spans="1:9" s="2" customFormat="1" ht="60.75" thickBot="1">
      <c r="A33" s="5">
        <v>15</v>
      </c>
      <c r="B33" s="6" t="s">
        <v>35</v>
      </c>
      <c r="C33" s="7">
        <v>4</v>
      </c>
      <c r="D33" s="7" t="s">
        <v>79</v>
      </c>
      <c r="E33" s="8" t="s">
        <v>70</v>
      </c>
      <c r="F33" s="9" t="s">
        <v>71</v>
      </c>
      <c r="G33" s="9" t="s">
        <v>79</v>
      </c>
      <c r="H33" s="8" t="s">
        <v>141</v>
      </c>
      <c r="I33" s="27">
        <v>4</v>
      </c>
    </row>
    <row r="34" spans="1:9" s="2" customFormat="1" ht="75.75" thickBot="1">
      <c r="A34" s="5">
        <v>15</v>
      </c>
      <c r="B34" s="6" t="s">
        <v>35</v>
      </c>
      <c r="C34" s="7">
        <v>4</v>
      </c>
      <c r="D34" s="7" t="s">
        <v>132</v>
      </c>
      <c r="E34" s="8" t="s">
        <v>73</v>
      </c>
      <c r="F34" s="9" t="s">
        <v>74</v>
      </c>
      <c r="G34" s="9"/>
      <c r="H34" s="8" t="s">
        <v>141</v>
      </c>
      <c r="I34" s="27">
        <v>4</v>
      </c>
    </row>
    <row r="35" spans="1:9" s="2" customFormat="1" ht="75.75" thickBot="1">
      <c r="A35" s="5">
        <v>16</v>
      </c>
      <c r="B35" s="6" t="s">
        <v>36</v>
      </c>
      <c r="C35" s="7">
        <v>2.96</v>
      </c>
      <c r="D35" s="7" t="s">
        <v>101</v>
      </c>
      <c r="E35" s="8"/>
      <c r="F35" s="9"/>
      <c r="G35" s="9"/>
      <c r="H35" s="8" t="s">
        <v>142</v>
      </c>
      <c r="I35" s="10"/>
    </row>
    <row r="36" spans="1:9" s="2" customFormat="1" ht="75.75" thickBot="1">
      <c r="A36" s="5">
        <v>16</v>
      </c>
      <c r="B36" s="6" t="s">
        <v>36</v>
      </c>
      <c r="C36" s="7">
        <v>2.96</v>
      </c>
      <c r="D36" s="7" t="s">
        <v>101</v>
      </c>
      <c r="E36" s="8"/>
      <c r="F36" s="9"/>
      <c r="G36" s="9"/>
      <c r="H36" s="8" t="s">
        <v>142</v>
      </c>
      <c r="I36" s="10"/>
    </row>
    <row r="37" spans="1:9" s="2" customFormat="1" ht="75.75" thickBot="1">
      <c r="A37" s="5">
        <v>17</v>
      </c>
      <c r="B37" s="6" t="s">
        <v>37</v>
      </c>
      <c r="C37" s="7">
        <v>2.96</v>
      </c>
      <c r="D37" s="7" t="s">
        <v>129</v>
      </c>
      <c r="E37" s="8"/>
      <c r="F37" s="9"/>
      <c r="G37" s="9"/>
      <c r="H37" s="8" t="s">
        <v>143</v>
      </c>
      <c r="I37" s="10"/>
    </row>
    <row r="38" spans="1:9" s="2" customFormat="1" ht="75.75" thickBot="1">
      <c r="A38" s="5">
        <v>17</v>
      </c>
      <c r="B38" s="6" t="s">
        <v>37</v>
      </c>
      <c r="C38" s="7">
        <v>2.96</v>
      </c>
      <c r="D38" s="7" t="s">
        <v>129</v>
      </c>
      <c r="E38" s="8"/>
      <c r="F38" s="9"/>
      <c r="G38" s="9"/>
      <c r="H38" s="8" t="s">
        <v>143</v>
      </c>
      <c r="I38" s="10"/>
    </row>
    <row r="39" spans="1:9" s="2" customFormat="1" ht="60.75" thickBot="1">
      <c r="A39" s="5">
        <v>18</v>
      </c>
      <c r="B39" s="6" t="s">
        <v>38</v>
      </c>
      <c r="C39" s="7">
        <v>1.89</v>
      </c>
      <c r="D39" s="7" t="s">
        <v>101</v>
      </c>
      <c r="E39" s="8"/>
      <c r="F39" s="9"/>
      <c r="G39" s="9"/>
      <c r="H39" s="8" t="s">
        <v>144</v>
      </c>
      <c r="I39" s="10"/>
    </row>
    <row r="40" spans="1:9" s="2" customFormat="1" ht="60.75" thickBot="1">
      <c r="A40" s="5">
        <v>18</v>
      </c>
      <c r="B40" s="6" t="s">
        <v>38</v>
      </c>
      <c r="C40" s="7">
        <v>1.89</v>
      </c>
      <c r="D40" s="7" t="s">
        <v>101</v>
      </c>
      <c r="E40" s="8"/>
      <c r="F40" s="9"/>
      <c r="G40" s="9"/>
      <c r="H40" s="8" t="s">
        <v>144</v>
      </c>
      <c r="I40" s="10"/>
    </row>
    <row r="41" spans="1:9" s="2" customFormat="1" ht="45.75" thickBot="1">
      <c r="A41" s="5">
        <v>19</v>
      </c>
      <c r="B41" s="6" t="s">
        <v>39</v>
      </c>
      <c r="C41" s="7"/>
      <c r="D41" s="7" t="s">
        <v>101</v>
      </c>
      <c r="E41" s="8"/>
      <c r="F41" s="9"/>
      <c r="G41" s="9"/>
      <c r="H41" s="8" t="s">
        <v>145</v>
      </c>
      <c r="I41" s="10"/>
    </row>
    <row r="42" spans="1:9" s="2" customFormat="1" ht="45.75" thickBot="1">
      <c r="A42" s="5">
        <v>19</v>
      </c>
      <c r="B42" s="6" t="s">
        <v>39</v>
      </c>
      <c r="C42" s="7"/>
      <c r="D42" s="7" t="s">
        <v>101</v>
      </c>
      <c r="E42" s="8"/>
      <c r="F42" s="9"/>
      <c r="G42" s="9"/>
      <c r="H42" s="8" t="s">
        <v>145</v>
      </c>
      <c r="I42" s="10"/>
    </row>
    <row r="43" spans="1:9" s="2" customFormat="1" ht="30.75" thickBot="1">
      <c r="A43" s="5">
        <v>20</v>
      </c>
      <c r="B43" s="6" t="s">
        <v>40</v>
      </c>
      <c r="C43" s="7">
        <v>0.19</v>
      </c>
      <c r="D43" s="7" t="s">
        <v>130</v>
      </c>
      <c r="E43" s="8"/>
      <c r="F43" s="9"/>
      <c r="G43" s="9"/>
      <c r="H43" s="8" t="s">
        <v>146</v>
      </c>
      <c r="I43" s="10"/>
    </row>
    <row r="44" spans="1:9" s="2" customFormat="1" ht="30.75" thickBot="1">
      <c r="A44" s="5">
        <v>20</v>
      </c>
      <c r="B44" s="6" t="s">
        <v>40</v>
      </c>
      <c r="C44" s="7">
        <v>0.19</v>
      </c>
      <c r="D44" s="7" t="s">
        <v>130</v>
      </c>
      <c r="E44" s="8"/>
      <c r="F44" s="9"/>
      <c r="G44" s="9"/>
      <c r="H44" s="8" t="s">
        <v>146</v>
      </c>
      <c r="I44" s="10"/>
    </row>
    <row r="45" spans="1:9" s="2" customFormat="1" ht="30.75" thickBot="1">
      <c r="A45" s="5">
        <v>21</v>
      </c>
      <c r="B45" s="6" t="s">
        <v>41</v>
      </c>
      <c r="C45" s="7">
        <v>0.25</v>
      </c>
      <c r="D45" s="7" t="s">
        <v>130</v>
      </c>
      <c r="E45" s="8"/>
      <c r="F45" s="9"/>
      <c r="G45" s="9"/>
      <c r="H45" s="8" t="s">
        <v>146</v>
      </c>
      <c r="I45" s="10"/>
    </row>
    <row r="46" spans="1:9" s="2" customFormat="1" ht="30.75" thickBot="1">
      <c r="A46" s="5">
        <v>21</v>
      </c>
      <c r="B46" s="6" t="s">
        <v>41</v>
      </c>
      <c r="C46" s="7">
        <v>0.25</v>
      </c>
      <c r="D46" s="7" t="s">
        <v>130</v>
      </c>
      <c r="E46" s="8"/>
      <c r="F46" s="9"/>
      <c r="G46" s="9"/>
      <c r="H46" s="8" t="s">
        <v>146</v>
      </c>
      <c r="I46" s="10"/>
    </row>
    <row r="47" spans="1:9" s="2" customFormat="1" ht="30.75" thickBot="1">
      <c r="A47" s="5">
        <v>22</v>
      </c>
      <c r="B47" s="6" t="s">
        <v>42</v>
      </c>
      <c r="C47" s="7">
        <v>0.31</v>
      </c>
      <c r="D47" s="7" t="s">
        <v>130</v>
      </c>
      <c r="E47" s="8"/>
      <c r="F47" s="9"/>
      <c r="G47" s="9"/>
      <c r="H47" s="8" t="s">
        <v>146</v>
      </c>
      <c r="I47" s="10"/>
    </row>
    <row r="48" spans="1:9" s="2" customFormat="1" ht="30.75" thickBot="1">
      <c r="A48" s="5">
        <v>22</v>
      </c>
      <c r="B48" s="6" t="s">
        <v>42</v>
      </c>
      <c r="C48" s="7">
        <v>0.31</v>
      </c>
      <c r="D48" s="7" t="s">
        <v>130</v>
      </c>
      <c r="E48" s="8"/>
      <c r="F48" s="9"/>
      <c r="G48" s="9"/>
      <c r="H48" s="8" t="s">
        <v>146</v>
      </c>
      <c r="I48" s="10"/>
    </row>
    <row r="49" spans="1:9" s="2" customFormat="1" ht="45.75" thickBot="1">
      <c r="A49" s="5">
        <v>23</v>
      </c>
      <c r="B49" s="6" t="s">
        <v>43</v>
      </c>
      <c r="C49" s="7">
        <v>0.38</v>
      </c>
      <c r="D49" s="7" t="s">
        <v>130</v>
      </c>
      <c r="E49" s="8"/>
      <c r="F49" s="9"/>
      <c r="G49" s="9"/>
      <c r="H49" s="8" t="s">
        <v>147</v>
      </c>
      <c r="I49" s="10"/>
    </row>
    <row r="50" spans="1:9" s="2" customFormat="1" ht="45.75" thickBot="1">
      <c r="A50" s="5">
        <v>23</v>
      </c>
      <c r="B50" s="6" t="s">
        <v>43</v>
      </c>
      <c r="C50" s="7">
        <v>0.38</v>
      </c>
      <c r="D50" s="7" t="s">
        <v>130</v>
      </c>
      <c r="E50" s="8"/>
      <c r="F50" s="9"/>
      <c r="G50" s="9"/>
      <c r="H50" s="8" t="s">
        <v>147</v>
      </c>
      <c r="I50" s="10"/>
    </row>
    <row r="51" spans="1:9" s="2" customFormat="1" ht="45.75" thickBot="1">
      <c r="A51" s="5">
        <v>24</v>
      </c>
      <c r="B51" s="6" t="s">
        <v>44</v>
      </c>
      <c r="C51" s="7">
        <v>0.46</v>
      </c>
      <c r="D51" s="7" t="s">
        <v>130</v>
      </c>
      <c r="E51" s="8"/>
      <c r="F51" s="9"/>
      <c r="G51" s="9"/>
      <c r="H51" s="8" t="s">
        <v>147</v>
      </c>
      <c r="I51" s="10"/>
    </row>
    <row r="52" spans="1:9" s="2" customFormat="1" ht="45.75" thickBot="1">
      <c r="A52" s="5">
        <v>24</v>
      </c>
      <c r="B52" s="6" t="s">
        <v>44</v>
      </c>
      <c r="C52" s="7">
        <v>0.46</v>
      </c>
      <c r="D52" s="7" t="s">
        <v>130</v>
      </c>
      <c r="E52" s="8"/>
      <c r="F52" s="9"/>
      <c r="G52" s="9"/>
      <c r="H52" s="8" t="s">
        <v>147</v>
      </c>
      <c r="I52" s="10"/>
    </row>
    <row r="53" spans="1:9" s="2" customFormat="1" ht="45.75" thickBot="1">
      <c r="A53" s="5">
        <v>25</v>
      </c>
      <c r="B53" s="6" t="s">
        <v>45</v>
      </c>
      <c r="C53" s="7">
        <v>0.61</v>
      </c>
      <c r="D53" s="7" t="s">
        <v>130</v>
      </c>
      <c r="E53" s="8"/>
      <c r="F53" s="9"/>
      <c r="G53" s="9"/>
      <c r="H53" s="8" t="s">
        <v>148</v>
      </c>
      <c r="I53" s="10"/>
    </row>
    <row r="54" spans="1:9" s="2" customFormat="1" ht="45.75" thickBot="1">
      <c r="A54" s="5">
        <v>25</v>
      </c>
      <c r="B54" s="6" t="s">
        <v>45</v>
      </c>
      <c r="C54" s="7">
        <v>0.61</v>
      </c>
      <c r="D54" s="7" t="s">
        <v>130</v>
      </c>
      <c r="E54" s="8"/>
      <c r="F54" s="9"/>
      <c r="G54" s="9"/>
      <c r="H54" s="8" t="s">
        <v>148</v>
      </c>
      <c r="I54" s="10"/>
    </row>
    <row r="55" spans="1:9" s="2" customFormat="1" ht="45.75" thickBot="1">
      <c r="A55" s="5">
        <v>26</v>
      </c>
      <c r="B55" s="6" t="s">
        <v>46</v>
      </c>
      <c r="C55" s="7">
        <v>0.68</v>
      </c>
      <c r="D55" s="7" t="s">
        <v>130</v>
      </c>
      <c r="E55" s="8"/>
      <c r="F55" s="9"/>
      <c r="G55" s="9"/>
      <c r="H55" s="8" t="s">
        <v>148</v>
      </c>
      <c r="I55" s="10"/>
    </row>
    <row r="56" spans="1:9" s="2" customFormat="1" ht="45.75" thickBot="1">
      <c r="A56" s="5">
        <v>26</v>
      </c>
      <c r="B56" s="6" t="s">
        <v>46</v>
      </c>
      <c r="C56" s="7">
        <v>0.68</v>
      </c>
      <c r="D56" s="7" t="s">
        <v>130</v>
      </c>
      <c r="E56" s="8"/>
      <c r="F56" s="9"/>
      <c r="G56" s="9"/>
      <c r="H56" s="8" t="s">
        <v>148</v>
      </c>
      <c r="I56" s="10"/>
    </row>
    <row r="57" spans="1:9" s="2" customFormat="1" ht="45.75" thickBot="1">
      <c r="A57" s="5">
        <v>27</v>
      </c>
      <c r="B57" s="6" t="s">
        <v>47</v>
      </c>
      <c r="C57" s="7">
        <v>0.87</v>
      </c>
      <c r="D57" s="7" t="s">
        <v>130</v>
      </c>
      <c r="E57" s="8"/>
      <c r="F57" s="9"/>
      <c r="G57" s="9"/>
      <c r="H57" s="8" t="s">
        <v>149</v>
      </c>
      <c r="I57" s="10"/>
    </row>
    <row r="58" spans="1:9" s="2" customFormat="1" ht="45.75" thickBot="1">
      <c r="A58" s="5">
        <v>27</v>
      </c>
      <c r="B58" s="6" t="s">
        <v>47</v>
      </c>
      <c r="C58" s="7">
        <v>0.87</v>
      </c>
      <c r="D58" s="7" t="s">
        <v>130</v>
      </c>
      <c r="E58" s="8"/>
      <c r="F58" s="9"/>
      <c r="G58" s="9"/>
      <c r="H58" s="8" t="s">
        <v>149</v>
      </c>
      <c r="I58" s="10"/>
    </row>
    <row r="59" spans="1:9" s="2" customFormat="1" ht="45.75" thickBot="1">
      <c r="A59" s="5">
        <v>28</v>
      </c>
      <c r="B59" s="6" t="s">
        <v>48</v>
      </c>
      <c r="C59" s="7">
        <v>1.0900000000000001</v>
      </c>
      <c r="D59" s="7" t="s">
        <v>130</v>
      </c>
      <c r="E59" s="8"/>
      <c r="F59" s="9"/>
      <c r="G59" s="9"/>
      <c r="H59" s="8" t="s">
        <v>149</v>
      </c>
      <c r="I59" s="10"/>
    </row>
    <row r="60" spans="1:9" s="2" customFormat="1" ht="45.75" thickBot="1">
      <c r="A60" s="5">
        <v>28</v>
      </c>
      <c r="B60" s="6" t="s">
        <v>48</v>
      </c>
      <c r="C60" s="7">
        <v>1.0900000000000001</v>
      </c>
      <c r="D60" s="7" t="s">
        <v>130</v>
      </c>
      <c r="E60" s="8"/>
      <c r="F60" s="9"/>
      <c r="G60" s="9"/>
      <c r="H60" s="8" t="s">
        <v>149</v>
      </c>
      <c r="I60" s="10"/>
    </row>
    <row r="61" spans="1:9" s="2" customFormat="1" ht="60.75" thickBot="1">
      <c r="A61" s="5">
        <v>29</v>
      </c>
      <c r="B61" s="6" t="s">
        <v>49</v>
      </c>
      <c r="C61" s="7">
        <v>1.86</v>
      </c>
      <c r="D61" s="7" t="s">
        <v>130</v>
      </c>
      <c r="E61" s="8"/>
      <c r="F61" s="9"/>
      <c r="G61" s="9"/>
      <c r="H61" s="8" t="s">
        <v>150</v>
      </c>
      <c r="I61" s="10"/>
    </row>
    <row r="62" spans="1:9" s="2" customFormat="1" ht="60.75" thickBot="1">
      <c r="A62" s="5">
        <v>29</v>
      </c>
      <c r="B62" s="6" t="s">
        <v>49</v>
      </c>
      <c r="C62" s="7">
        <v>1.86</v>
      </c>
      <c r="D62" s="7" t="s">
        <v>130</v>
      </c>
      <c r="E62" s="8"/>
      <c r="F62" s="9"/>
      <c r="G62" s="9"/>
      <c r="H62" s="8" t="s">
        <v>150</v>
      </c>
      <c r="I62" s="10"/>
    </row>
    <row r="63" spans="1:9" s="2" customFormat="1" ht="60.75" thickBot="1">
      <c r="A63" s="5">
        <v>30</v>
      </c>
      <c r="B63" s="6" t="s">
        <v>50</v>
      </c>
      <c r="C63" s="7">
        <v>7.44</v>
      </c>
      <c r="D63" s="7" t="s">
        <v>130</v>
      </c>
      <c r="E63" s="8"/>
      <c r="F63" s="9"/>
      <c r="G63" s="9"/>
      <c r="H63" s="8" t="s">
        <v>150</v>
      </c>
      <c r="I63" s="10"/>
    </row>
    <row r="64" spans="1:9" s="2" customFormat="1" ht="60.75" thickBot="1">
      <c r="A64" s="5">
        <v>30</v>
      </c>
      <c r="B64" s="6" t="s">
        <v>50</v>
      </c>
      <c r="C64" s="7">
        <v>7.44</v>
      </c>
      <c r="D64" s="7" t="s">
        <v>130</v>
      </c>
      <c r="E64" s="8"/>
      <c r="F64" s="9"/>
      <c r="G64" s="9"/>
      <c r="H64" s="8" t="s">
        <v>150</v>
      </c>
      <c r="I64" s="10"/>
    </row>
    <row r="65" spans="1:9" s="2" customFormat="1" ht="75.75" thickBot="1">
      <c r="A65" s="5">
        <v>31</v>
      </c>
      <c r="B65" s="6" t="s">
        <v>51</v>
      </c>
      <c r="C65" s="7">
        <v>62.03</v>
      </c>
      <c r="D65" s="7" t="s">
        <v>131</v>
      </c>
      <c r="E65" s="8" t="s">
        <v>102</v>
      </c>
      <c r="F65" s="9" t="s">
        <v>103</v>
      </c>
      <c r="G65" s="9" t="s">
        <v>104</v>
      </c>
      <c r="H65" s="8" t="s">
        <v>105</v>
      </c>
      <c r="I65" s="27">
        <v>43.42</v>
      </c>
    </row>
    <row r="66" spans="1:9" s="2" customFormat="1" ht="30.75" thickBot="1">
      <c r="A66" s="5">
        <v>31</v>
      </c>
      <c r="B66" s="6" t="s">
        <v>51</v>
      </c>
      <c r="C66" s="7">
        <v>62.03</v>
      </c>
      <c r="D66" s="7" t="s">
        <v>131</v>
      </c>
      <c r="E66" s="8"/>
      <c r="F66" s="9"/>
      <c r="G66" s="9"/>
      <c r="H66" s="8"/>
      <c r="I66" s="27"/>
    </row>
    <row r="67" spans="1:9" s="2" customFormat="1" ht="75.75" thickBot="1">
      <c r="A67" s="5">
        <v>32</v>
      </c>
      <c r="B67" s="6" t="s">
        <v>52</v>
      </c>
      <c r="C67" s="7">
        <v>37.22</v>
      </c>
      <c r="D67" s="7" t="s">
        <v>101</v>
      </c>
      <c r="E67" s="8" t="s">
        <v>102</v>
      </c>
      <c r="F67" s="9" t="s">
        <v>103</v>
      </c>
      <c r="G67" s="9" t="s">
        <v>104</v>
      </c>
      <c r="H67" s="8" t="s">
        <v>106</v>
      </c>
      <c r="I67" s="27">
        <v>148.47999999999999</v>
      </c>
    </row>
    <row r="68" spans="1:9" s="2" customFormat="1" ht="30.75" thickBot="1">
      <c r="A68" s="5">
        <v>32</v>
      </c>
      <c r="B68" s="6" t="s">
        <v>52</v>
      </c>
      <c r="C68" s="7">
        <v>37.22</v>
      </c>
      <c r="D68" s="7" t="s">
        <v>101</v>
      </c>
      <c r="E68" s="8"/>
      <c r="F68" s="9"/>
      <c r="G68" s="9"/>
      <c r="H68" s="8"/>
      <c r="I68" s="10"/>
    </row>
    <row r="69" spans="1:9" s="2" customFormat="1" ht="45.75" thickBot="1">
      <c r="A69" s="5">
        <v>33</v>
      </c>
      <c r="B69" s="6" t="s">
        <v>53</v>
      </c>
      <c r="C69" s="7">
        <v>2.0499999999999998</v>
      </c>
      <c r="D69" s="7" t="s">
        <v>130</v>
      </c>
      <c r="E69" s="8"/>
      <c r="F69" s="9"/>
      <c r="G69" s="9"/>
      <c r="H69" s="8" t="s">
        <v>151</v>
      </c>
      <c r="I69" s="10"/>
    </row>
    <row r="70" spans="1:9" s="2" customFormat="1" ht="45.75" thickBot="1">
      <c r="A70" s="5">
        <v>33</v>
      </c>
      <c r="B70" s="6" t="s">
        <v>53</v>
      </c>
      <c r="C70" s="7">
        <v>2.0499999999999998</v>
      </c>
      <c r="D70" s="7" t="s">
        <v>130</v>
      </c>
      <c r="E70" s="8"/>
      <c r="F70" s="9"/>
      <c r="G70" s="9"/>
      <c r="H70" s="8" t="s">
        <v>151</v>
      </c>
      <c r="I70" s="10"/>
    </row>
    <row r="71" spans="1:9" s="2" customFormat="1" ht="45.75" thickBot="1">
      <c r="A71" s="5">
        <v>34</v>
      </c>
      <c r="B71" s="6" t="s">
        <v>54</v>
      </c>
      <c r="C71" s="7">
        <v>3.41</v>
      </c>
      <c r="D71" s="7" t="s">
        <v>130</v>
      </c>
      <c r="E71" s="8"/>
      <c r="F71" s="9"/>
      <c r="G71" s="9"/>
      <c r="H71" s="8" t="s">
        <v>151</v>
      </c>
      <c r="I71" s="10"/>
    </row>
    <row r="72" spans="1:9" s="2" customFormat="1" ht="45.75" thickBot="1">
      <c r="A72" s="5">
        <v>34</v>
      </c>
      <c r="B72" s="6" t="s">
        <v>54</v>
      </c>
      <c r="C72" s="7">
        <v>3.41</v>
      </c>
      <c r="D72" s="7" t="s">
        <v>130</v>
      </c>
      <c r="E72" s="8"/>
      <c r="F72" s="9"/>
      <c r="G72" s="9"/>
      <c r="H72" s="8" t="s">
        <v>151</v>
      </c>
      <c r="I72" s="10"/>
    </row>
    <row r="73" spans="1:9" s="2" customFormat="1" ht="30.75" thickBot="1">
      <c r="A73" s="5">
        <v>35</v>
      </c>
      <c r="B73" s="6" t="s">
        <v>55</v>
      </c>
      <c r="C73" s="7">
        <v>0.01</v>
      </c>
      <c r="D73" s="7" t="s">
        <v>108</v>
      </c>
      <c r="E73" s="8" t="s">
        <v>109</v>
      </c>
      <c r="F73" s="9" t="s">
        <v>103</v>
      </c>
      <c r="G73" s="9" t="s">
        <v>108</v>
      </c>
      <c r="H73" s="8" t="s">
        <v>110</v>
      </c>
      <c r="I73" s="10">
        <v>1</v>
      </c>
    </row>
    <row r="74" spans="1:9" s="2" customFormat="1" ht="30.75" thickBot="1">
      <c r="A74" s="5">
        <v>35</v>
      </c>
      <c r="B74" s="6" t="s">
        <v>55</v>
      </c>
      <c r="C74" s="7">
        <v>0.01</v>
      </c>
      <c r="D74" s="7" t="s">
        <v>108</v>
      </c>
      <c r="E74" s="8"/>
      <c r="F74" s="9"/>
      <c r="G74" s="9"/>
      <c r="H74" s="8"/>
      <c r="I74" s="10"/>
    </row>
    <row r="75" spans="1:9" s="2" customFormat="1" ht="30.75" thickBot="1">
      <c r="A75" s="5">
        <v>36</v>
      </c>
      <c r="B75" s="6" t="s">
        <v>56</v>
      </c>
      <c r="C75" s="7">
        <v>0.04</v>
      </c>
      <c r="D75" s="7" t="s">
        <v>108</v>
      </c>
      <c r="E75" s="8" t="s">
        <v>109</v>
      </c>
      <c r="F75" s="9" t="s">
        <v>103</v>
      </c>
      <c r="G75" s="9" t="s">
        <v>108</v>
      </c>
      <c r="H75" s="8" t="s">
        <v>111</v>
      </c>
      <c r="I75" s="10" t="s">
        <v>112</v>
      </c>
    </row>
    <row r="76" spans="1:9" s="2" customFormat="1" ht="30.75" thickBot="1">
      <c r="A76" s="5">
        <v>36</v>
      </c>
      <c r="B76" s="6" t="s">
        <v>56</v>
      </c>
      <c r="C76" s="7">
        <v>0.04</v>
      </c>
      <c r="D76" s="7" t="s">
        <v>108</v>
      </c>
      <c r="E76" s="8"/>
      <c r="F76" s="9"/>
      <c r="G76" s="9"/>
      <c r="H76" s="8"/>
      <c r="I76" s="10"/>
    </row>
    <row r="77" spans="1:9" s="2" customFormat="1" ht="30.75" thickBot="1">
      <c r="A77" s="5">
        <v>37</v>
      </c>
      <c r="B77" s="6" t="s">
        <v>57</v>
      </c>
      <c r="C77" s="7" t="s">
        <v>134</v>
      </c>
      <c r="D77" s="7" t="s">
        <v>108</v>
      </c>
      <c r="E77" s="8" t="s">
        <v>109</v>
      </c>
      <c r="F77" s="9" t="s">
        <v>103</v>
      </c>
      <c r="G77" s="9" t="s">
        <v>108</v>
      </c>
      <c r="H77" s="8" t="s">
        <v>113</v>
      </c>
      <c r="I77" s="10" t="s">
        <v>114</v>
      </c>
    </row>
    <row r="78" spans="1:9" s="2" customFormat="1" ht="30.75" thickBot="1">
      <c r="A78" s="5">
        <v>37</v>
      </c>
      <c r="B78" s="6" t="s">
        <v>57</v>
      </c>
      <c r="C78" s="7" t="s">
        <v>134</v>
      </c>
      <c r="D78" s="7" t="s">
        <v>108</v>
      </c>
      <c r="E78" s="8"/>
      <c r="F78" s="9"/>
      <c r="G78" s="9"/>
      <c r="H78" s="8"/>
      <c r="I78" s="10"/>
    </row>
    <row r="79" spans="1:9" s="2" customFormat="1" ht="75.75" thickBot="1">
      <c r="A79" s="5">
        <v>38</v>
      </c>
      <c r="B79" s="6" t="s">
        <v>58</v>
      </c>
      <c r="C79" s="25">
        <v>0.03</v>
      </c>
      <c r="D79" s="7" t="s">
        <v>101</v>
      </c>
      <c r="E79" s="8"/>
      <c r="F79" s="9"/>
      <c r="G79" s="9"/>
      <c r="H79" s="8" t="s">
        <v>152</v>
      </c>
      <c r="I79" s="10"/>
    </row>
    <row r="80" spans="1:9" s="2" customFormat="1" ht="75.75" thickBot="1">
      <c r="A80" s="5">
        <v>38</v>
      </c>
      <c r="B80" s="6" t="s">
        <v>58</v>
      </c>
      <c r="C80" s="25">
        <v>0.03</v>
      </c>
      <c r="D80" s="7" t="s">
        <v>101</v>
      </c>
      <c r="E80" s="8"/>
      <c r="F80" s="9"/>
      <c r="G80" s="9"/>
      <c r="H80" s="8" t="s">
        <v>152</v>
      </c>
      <c r="I80" s="10"/>
    </row>
    <row r="81" spans="1:9" s="2" customFormat="1" ht="45.75" thickBot="1">
      <c r="A81" s="5">
        <v>39</v>
      </c>
      <c r="B81" s="6" t="s">
        <v>59</v>
      </c>
      <c r="C81" s="7">
        <v>2.73</v>
      </c>
      <c r="D81" s="7" t="s">
        <v>101</v>
      </c>
      <c r="E81" s="8"/>
      <c r="F81" s="9"/>
      <c r="G81" s="9"/>
      <c r="H81" s="8" t="s">
        <v>153</v>
      </c>
      <c r="I81" s="10"/>
    </row>
    <row r="82" spans="1:9" s="2" customFormat="1" ht="45.75" thickBot="1">
      <c r="A82" s="5">
        <v>39</v>
      </c>
      <c r="B82" s="6" t="s">
        <v>59</v>
      </c>
      <c r="C82" s="7">
        <v>2.73</v>
      </c>
      <c r="D82" s="7" t="s">
        <v>101</v>
      </c>
      <c r="E82" s="8"/>
      <c r="F82" s="9"/>
      <c r="G82" s="9"/>
      <c r="H82" s="8" t="s">
        <v>153</v>
      </c>
      <c r="I82" s="10"/>
    </row>
    <row r="83" spans="1:9" s="2" customFormat="1" ht="45.75" thickBot="1">
      <c r="A83" s="5">
        <v>40</v>
      </c>
      <c r="B83" s="6" t="s">
        <v>60</v>
      </c>
      <c r="C83" s="7">
        <v>2.48</v>
      </c>
      <c r="D83" s="7" t="s">
        <v>101</v>
      </c>
      <c r="E83" s="8"/>
      <c r="F83" s="9"/>
      <c r="G83" s="9"/>
      <c r="H83" s="8" t="s">
        <v>153</v>
      </c>
      <c r="I83" s="10"/>
    </row>
    <row r="84" spans="1:9" s="2" customFormat="1" ht="45.75" thickBot="1">
      <c r="A84" s="5">
        <v>40</v>
      </c>
      <c r="B84" s="6" t="s">
        <v>60</v>
      </c>
      <c r="C84" s="7">
        <v>2.48</v>
      </c>
      <c r="D84" s="7" t="s">
        <v>101</v>
      </c>
      <c r="E84" s="8"/>
      <c r="F84" s="9"/>
      <c r="G84" s="9"/>
      <c r="H84" s="8" t="s">
        <v>153</v>
      </c>
      <c r="I84" s="10"/>
    </row>
    <row r="85" spans="1:9" s="2" customFormat="1" ht="45.75" thickBot="1">
      <c r="A85" s="5">
        <v>41</v>
      </c>
      <c r="B85" s="6" t="s">
        <v>61</v>
      </c>
      <c r="C85" s="7">
        <v>0.62</v>
      </c>
      <c r="D85" s="7" t="s">
        <v>101</v>
      </c>
      <c r="E85" s="8"/>
      <c r="F85" s="9"/>
      <c r="G85" s="9"/>
      <c r="H85" s="8" t="s">
        <v>153</v>
      </c>
      <c r="I85" s="10"/>
    </row>
    <row r="86" spans="1:9" s="2" customFormat="1" ht="45.75" thickBot="1">
      <c r="A86" s="5">
        <v>41</v>
      </c>
      <c r="B86" s="6" t="s">
        <v>61</v>
      </c>
      <c r="C86" s="7">
        <v>0.62</v>
      </c>
      <c r="D86" s="7" t="s">
        <v>101</v>
      </c>
      <c r="E86" s="8"/>
      <c r="F86" s="9"/>
      <c r="G86" s="9"/>
      <c r="H86" s="8" t="s">
        <v>153</v>
      </c>
      <c r="I86" s="10"/>
    </row>
    <row r="87" spans="1:9" s="2" customFormat="1" ht="45.75" thickBot="1">
      <c r="A87" s="5">
        <v>42</v>
      </c>
      <c r="B87" s="6" t="s">
        <v>62</v>
      </c>
      <c r="C87" s="7">
        <v>2.73</v>
      </c>
      <c r="D87" s="7" t="s">
        <v>101</v>
      </c>
      <c r="E87" s="8"/>
      <c r="F87" s="9"/>
      <c r="G87" s="9"/>
      <c r="H87" s="8" t="s">
        <v>153</v>
      </c>
      <c r="I87" s="10"/>
    </row>
    <row r="88" spans="1:9" s="2" customFormat="1" ht="45.75" thickBot="1">
      <c r="A88" s="5">
        <v>42</v>
      </c>
      <c r="B88" s="6" t="s">
        <v>62</v>
      </c>
      <c r="C88" s="7">
        <v>2.73</v>
      </c>
      <c r="D88" s="7" t="s">
        <v>101</v>
      </c>
      <c r="E88" s="8"/>
      <c r="F88" s="9"/>
      <c r="G88" s="9"/>
      <c r="H88" s="8" t="s">
        <v>153</v>
      </c>
      <c r="I88" s="10"/>
    </row>
    <row r="89" spans="1:9" s="2" customFormat="1" ht="45.75" thickBot="1">
      <c r="A89" s="5">
        <v>43</v>
      </c>
      <c r="B89" s="6" t="s">
        <v>63</v>
      </c>
      <c r="C89" s="7">
        <v>0.31</v>
      </c>
      <c r="D89" s="7" t="s">
        <v>101</v>
      </c>
      <c r="E89" s="8"/>
      <c r="F89" s="9"/>
      <c r="G89" s="9"/>
      <c r="H89" s="8" t="s">
        <v>153</v>
      </c>
      <c r="I89" s="10"/>
    </row>
    <row r="90" spans="1:9" s="2" customFormat="1" ht="45.75" thickBot="1">
      <c r="A90" s="5">
        <v>43</v>
      </c>
      <c r="B90" s="6" t="s">
        <v>63</v>
      </c>
      <c r="C90" s="7">
        <v>0.31</v>
      </c>
      <c r="D90" s="7" t="s">
        <v>101</v>
      </c>
      <c r="E90" s="8"/>
      <c r="F90" s="9"/>
      <c r="G90" s="9"/>
      <c r="H90" s="8" t="s">
        <v>153</v>
      </c>
      <c r="I90" s="10"/>
    </row>
    <row r="91" spans="1:9" s="2" customFormat="1" ht="18.75" thickBot="1">
      <c r="A91" s="5">
        <v>44</v>
      </c>
      <c r="B91" s="6" t="s">
        <v>64</v>
      </c>
      <c r="C91" s="7">
        <v>0.01</v>
      </c>
      <c r="D91" s="7" t="s">
        <v>108</v>
      </c>
      <c r="E91" s="8" t="s">
        <v>109</v>
      </c>
      <c r="F91" s="9" t="s">
        <v>103</v>
      </c>
      <c r="G91" s="9" t="s">
        <v>108</v>
      </c>
      <c r="H91" s="8" t="s">
        <v>115</v>
      </c>
      <c r="I91" s="10">
        <v>1</v>
      </c>
    </row>
    <row r="92" spans="1:9" s="2" customFormat="1" ht="18.75" thickBot="1">
      <c r="A92" s="5">
        <v>44</v>
      </c>
      <c r="B92" s="6" t="s">
        <v>64</v>
      </c>
      <c r="C92" s="7">
        <v>0.01</v>
      </c>
      <c r="D92" s="7" t="s">
        <v>108</v>
      </c>
      <c r="E92" s="8"/>
      <c r="F92" s="9"/>
      <c r="G92" s="9"/>
      <c r="H92" s="8"/>
      <c r="I92" s="10"/>
    </row>
    <row r="93" spans="1:9" s="2" customFormat="1" ht="30.75" thickBot="1">
      <c r="A93" s="5">
        <v>45</v>
      </c>
      <c r="B93" s="6" t="s">
        <v>65</v>
      </c>
      <c r="C93" s="7">
        <v>0.04</v>
      </c>
      <c r="D93" s="7" t="s">
        <v>108</v>
      </c>
      <c r="E93" s="8" t="s">
        <v>116</v>
      </c>
      <c r="F93" s="9" t="s">
        <v>103</v>
      </c>
      <c r="G93" s="9" t="s">
        <v>108</v>
      </c>
      <c r="H93" s="8" t="s">
        <v>117</v>
      </c>
      <c r="I93" s="10" t="s">
        <v>118</v>
      </c>
    </row>
    <row r="94" spans="1:9" s="2" customFormat="1" ht="18.75" thickBot="1">
      <c r="A94" s="5">
        <v>45</v>
      </c>
      <c r="B94" s="6" t="s">
        <v>65</v>
      </c>
      <c r="C94" s="7">
        <v>0.04</v>
      </c>
      <c r="D94" s="7" t="s">
        <v>108</v>
      </c>
      <c r="E94" s="8"/>
      <c r="F94" s="9"/>
      <c r="G94" s="9"/>
      <c r="H94" s="8"/>
      <c r="I94" s="10"/>
    </row>
    <row r="95" spans="1:9" s="2" customFormat="1" ht="45.75" thickBot="1">
      <c r="A95" s="5">
        <v>46</v>
      </c>
      <c r="B95" s="6" t="s">
        <v>66</v>
      </c>
      <c r="C95" s="7">
        <v>0.68</v>
      </c>
      <c r="D95" s="7" t="s">
        <v>101</v>
      </c>
      <c r="E95" s="8"/>
      <c r="F95" s="9"/>
      <c r="G95" s="9"/>
      <c r="H95" s="8" t="s">
        <v>153</v>
      </c>
      <c r="I95" s="10"/>
    </row>
    <row r="96" spans="1:9" s="2" customFormat="1" ht="45.75" thickBot="1">
      <c r="A96" s="5">
        <v>46</v>
      </c>
      <c r="B96" s="6" t="s">
        <v>66</v>
      </c>
      <c r="C96" s="7">
        <v>0.68</v>
      </c>
      <c r="D96" s="7" t="s">
        <v>101</v>
      </c>
      <c r="E96" s="8"/>
      <c r="F96" s="9"/>
      <c r="G96" s="9"/>
      <c r="H96" s="8" t="s">
        <v>153</v>
      </c>
      <c r="I96" s="10"/>
    </row>
    <row r="97" spans="1:9" s="2" customFormat="1" ht="45.75" thickBot="1">
      <c r="A97" s="5">
        <v>47</v>
      </c>
      <c r="B97" s="6" t="s">
        <v>67</v>
      </c>
      <c r="C97" s="7">
        <v>1.36</v>
      </c>
      <c r="D97" s="7" t="s">
        <v>101</v>
      </c>
      <c r="E97" s="8"/>
      <c r="F97" s="9"/>
      <c r="G97" s="9"/>
      <c r="H97" s="8" t="s">
        <v>153</v>
      </c>
      <c r="I97" s="10"/>
    </row>
    <row r="98" spans="1:9" s="2" customFormat="1" ht="45.75" thickBot="1">
      <c r="A98" s="5">
        <v>47</v>
      </c>
      <c r="B98" s="6" t="s">
        <v>67</v>
      </c>
      <c r="C98" s="7">
        <v>1.36</v>
      </c>
      <c r="D98" s="7" t="s">
        <v>101</v>
      </c>
      <c r="E98" s="8"/>
      <c r="F98" s="9"/>
      <c r="G98" s="9"/>
      <c r="H98" s="8" t="s">
        <v>153</v>
      </c>
      <c r="I98" s="10"/>
    </row>
    <row r="99" spans="1:9" s="2" customFormat="1" ht="30.75" thickBot="1">
      <c r="A99" s="5">
        <v>48</v>
      </c>
      <c r="B99" s="6" t="s">
        <v>68</v>
      </c>
      <c r="C99" s="7" t="s">
        <v>135</v>
      </c>
      <c r="D99" s="7" t="s">
        <v>136</v>
      </c>
      <c r="E99" s="8"/>
      <c r="F99" s="9"/>
      <c r="G99" s="9"/>
      <c r="H99" s="8"/>
      <c r="I99" s="10"/>
    </row>
    <row r="100" spans="1:9" ht="75.75" thickBot="1">
      <c r="A100" s="26">
        <v>48</v>
      </c>
      <c r="B100" s="6" t="s">
        <v>68</v>
      </c>
      <c r="C100" s="7" t="s">
        <v>135</v>
      </c>
      <c r="D100" s="7" t="s">
        <v>136</v>
      </c>
      <c r="E100" s="8" t="s">
        <v>102</v>
      </c>
      <c r="F100" s="9" t="s">
        <v>103</v>
      </c>
      <c r="G100" s="9" t="s">
        <v>104</v>
      </c>
      <c r="H100" s="8" t="s">
        <v>107</v>
      </c>
      <c r="I100" s="10">
        <f>3.55*113.14</f>
        <v>401.64699999999999</v>
      </c>
    </row>
    <row r="101" spans="1:9">
      <c r="B101" s="20"/>
      <c r="C101" s="21"/>
      <c r="D101" s="21"/>
      <c r="E101" s="22"/>
      <c r="F101" s="23"/>
      <c r="G101" s="23"/>
      <c r="H101" s="22"/>
      <c r="I101" s="24"/>
    </row>
    <row r="102" spans="1:9" ht="45">
      <c r="B102" s="15" t="s">
        <v>80</v>
      </c>
      <c r="C102" s="17" t="s">
        <v>69</v>
      </c>
      <c r="D102" s="17" t="s">
        <v>76</v>
      </c>
      <c r="E102" s="16" t="s">
        <v>70</v>
      </c>
      <c r="F102" s="16" t="s">
        <v>71</v>
      </c>
      <c r="G102" s="17" t="s">
        <v>76</v>
      </c>
      <c r="H102" s="15"/>
      <c r="I102" s="19">
        <v>6.49</v>
      </c>
    </row>
    <row r="103" spans="1:9" ht="90">
      <c r="B103" s="15" t="s">
        <v>80</v>
      </c>
      <c r="C103" s="17" t="s">
        <v>69</v>
      </c>
      <c r="D103" s="17" t="s">
        <v>76</v>
      </c>
      <c r="E103" s="16" t="s">
        <v>81</v>
      </c>
      <c r="F103" s="16" t="s">
        <v>82</v>
      </c>
      <c r="G103" s="17" t="s">
        <v>76</v>
      </c>
      <c r="H103" s="15"/>
      <c r="I103" s="19">
        <v>7.81</v>
      </c>
    </row>
    <row r="104" spans="1:9" ht="45">
      <c r="B104" s="15" t="s">
        <v>83</v>
      </c>
      <c r="C104" s="17" t="s">
        <v>69</v>
      </c>
      <c r="D104" s="17" t="s">
        <v>21</v>
      </c>
      <c r="E104" s="16" t="s">
        <v>70</v>
      </c>
      <c r="F104" s="16" t="s">
        <v>71</v>
      </c>
      <c r="G104" s="17" t="s">
        <v>72</v>
      </c>
      <c r="H104" s="15"/>
      <c r="I104" s="19">
        <v>28.41</v>
      </c>
    </row>
    <row r="105" spans="1:9" ht="90">
      <c r="B105" s="15" t="s">
        <v>83</v>
      </c>
      <c r="C105" s="17" t="s">
        <v>69</v>
      </c>
      <c r="D105" s="17" t="s">
        <v>21</v>
      </c>
      <c r="E105" s="16" t="s">
        <v>81</v>
      </c>
      <c r="F105" s="16" t="s">
        <v>82</v>
      </c>
      <c r="G105" s="17" t="s">
        <v>72</v>
      </c>
      <c r="H105" s="15"/>
      <c r="I105" s="19">
        <v>57.25</v>
      </c>
    </row>
    <row r="106" spans="1:9" ht="45">
      <c r="B106" s="15" t="s">
        <v>84</v>
      </c>
      <c r="C106" s="17" t="s">
        <v>69</v>
      </c>
      <c r="D106" s="17" t="s">
        <v>75</v>
      </c>
      <c r="E106" s="16" t="s">
        <v>70</v>
      </c>
      <c r="F106" s="16" t="s">
        <v>71</v>
      </c>
      <c r="G106" s="17" t="s">
        <v>72</v>
      </c>
      <c r="H106" s="15"/>
      <c r="I106" s="19">
        <v>28.41</v>
      </c>
    </row>
    <row r="107" spans="1:9" ht="90">
      <c r="B107" s="15" t="s">
        <v>84</v>
      </c>
      <c r="C107" s="17" t="s">
        <v>69</v>
      </c>
      <c r="D107" s="17" t="s">
        <v>21</v>
      </c>
      <c r="E107" s="16" t="s">
        <v>81</v>
      </c>
      <c r="F107" s="16" t="s">
        <v>82</v>
      </c>
      <c r="G107" s="17" t="s">
        <v>72</v>
      </c>
      <c r="H107" s="15"/>
      <c r="I107" s="19">
        <v>57.25</v>
      </c>
    </row>
    <row r="108" spans="1:9" ht="120">
      <c r="B108" s="18" t="s">
        <v>85</v>
      </c>
      <c r="C108" s="17" t="s">
        <v>69</v>
      </c>
      <c r="D108" s="17" t="s">
        <v>78</v>
      </c>
      <c r="E108" s="16" t="s">
        <v>86</v>
      </c>
      <c r="F108" s="16" t="s">
        <v>87</v>
      </c>
      <c r="G108" s="17" t="s">
        <v>72</v>
      </c>
      <c r="H108" s="15"/>
      <c r="I108" s="19">
        <v>1.18</v>
      </c>
    </row>
    <row r="109" spans="1:9" ht="120">
      <c r="B109" s="18" t="s">
        <v>85</v>
      </c>
      <c r="C109" s="17" t="s">
        <v>69</v>
      </c>
      <c r="D109" s="17" t="s">
        <v>78</v>
      </c>
      <c r="E109" s="16" t="s">
        <v>88</v>
      </c>
      <c r="F109" s="16" t="s">
        <v>89</v>
      </c>
      <c r="G109" s="17" t="s">
        <v>72</v>
      </c>
      <c r="H109" s="15"/>
      <c r="I109" s="19">
        <v>0.92</v>
      </c>
    </row>
    <row r="110" spans="1:9" ht="45">
      <c r="B110" s="15" t="s">
        <v>90</v>
      </c>
      <c r="C110" s="17" t="s">
        <v>69</v>
      </c>
      <c r="D110" s="17" t="s">
        <v>77</v>
      </c>
      <c r="E110" s="16" t="s">
        <v>70</v>
      </c>
      <c r="F110" s="16" t="s">
        <v>71</v>
      </c>
      <c r="G110" s="17" t="s">
        <v>77</v>
      </c>
      <c r="H110" s="15"/>
      <c r="I110" s="19">
        <v>23.67</v>
      </c>
    </row>
    <row r="111" spans="1:9" ht="90">
      <c r="B111" s="15" t="s">
        <v>90</v>
      </c>
      <c r="C111" s="17" t="s">
        <v>69</v>
      </c>
      <c r="D111" s="17" t="s">
        <v>77</v>
      </c>
      <c r="E111" s="16" t="s">
        <v>81</v>
      </c>
      <c r="F111" s="16" t="s">
        <v>82</v>
      </c>
      <c r="G111" s="17" t="s">
        <v>77</v>
      </c>
      <c r="H111" s="15"/>
      <c r="I111" s="19">
        <v>6.02</v>
      </c>
    </row>
    <row r="112" spans="1:9" ht="60">
      <c r="B112" s="18" t="s">
        <v>91</v>
      </c>
      <c r="C112" s="17" t="s">
        <v>69</v>
      </c>
      <c r="D112" s="17" t="s">
        <v>77</v>
      </c>
      <c r="E112" s="16" t="s">
        <v>70</v>
      </c>
      <c r="F112" s="16" t="s">
        <v>71</v>
      </c>
      <c r="G112" s="17" t="s">
        <v>77</v>
      </c>
      <c r="H112" s="15"/>
      <c r="I112" s="19">
        <v>1</v>
      </c>
    </row>
    <row r="113" spans="2:9" ht="90">
      <c r="B113" s="18" t="s">
        <v>91</v>
      </c>
      <c r="C113" s="17" t="s">
        <v>69</v>
      </c>
      <c r="D113" s="17" t="s">
        <v>92</v>
      </c>
      <c r="E113" s="16" t="s">
        <v>81</v>
      </c>
      <c r="F113" s="16" t="s">
        <v>82</v>
      </c>
      <c r="G113" s="17" t="s">
        <v>77</v>
      </c>
      <c r="H113" s="15"/>
      <c r="I113" s="19">
        <v>1</v>
      </c>
    </row>
    <row r="114" spans="2:9" ht="45">
      <c r="B114" s="18" t="s">
        <v>93</v>
      </c>
      <c r="C114" s="17" t="s">
        <v>69</v>
      </c>
      <c r="D114" s="17" t="s">
        <v>79</v>
      </c>
      <c r="E114" s="16" t="s">
        <v>70</v>
      </c>
      <c r="F114" s="16" t="s">
        <v>71</v>
      </c>
      <c r="G114" s="17" t="s">
        <v>77</v>
      </c>
      <c r="H114" s="15"/>
      <c r="I114" s="19">
        <v>4</v>
      </c>
    </row>
    <row r="115" spans="2:9" ht="90">
      <c r="B115" s="18" t="s">
        <v>93</v>
      </c>
      <c r="C115" s="17" t="s">
        <v>69</v>
      </c>
      <c r="D115" s="17" t="s">
        <v>79</v>
      </c>
      <c r="E115" s="16" t="s">
        <v>81</v>
      </c>
      <c r="F115" s="16" t="s">
        <v>82</v>
      </c>
      <c r="G115" s="17" t="s">
        <v>77</v>
      </c>
      <c r="H115" s="15"/>
      <c r="I115" s="19">
        <v>4</v>
      </c>
    </row>
    <row r="116" spans="2:9">
      <c r="B116" s="18" t="s">
        <v>94</v>
      </c>
      <c r="C116" s="17"/>
      <c r="D116" s="17"/>
      <c r="E116" s="15"/>
      <c r="F116" s="15"/>
      <c r="G116" s="17"/>
      <c r="H116" s="15"/>
      <c r="I116" s="19"/>
    </row>
    <row r="117" spans="2:9" ht="60">
      <c r="B117" s="18" t="s">
        <v>95</v>
      </c>
      <c r="C117" s="17" t="s">
        <v>69</v>
      </c>
      <c r="D117" s="17" t="s">
        <v>96</v>
      </c>
      <c r="E117" s="18" t="s">
        <v>97</v>
      </c>
      <c r="F117" s="18" t="s">
        <v>98</v>
      </c>
      <c r="G117" s="17" t="s">
        <v>100</v>
      </c>
      <c r="H117" s="15"/>
      <c r="I117" s="19">
        <v>1.3</v>
      </c>
    </row>
    <row r="118" spans="2:9" ht="60">
      <c r="B118" s="18" t="s">
        <v>99</v>
      </c>
      <c r="C118" s="17" t="s">
        <v>69</v>
      </c>
      <c r="D118" s="17" t="s">
        <v>96</v>
      </c>
      <c r="E118" s="18" t="s">
        <v>97</v>
      </c>
      <c r="F118" s="18" t="s">
        <v>98</v>
      </c>
      <c r="G118" s="17" t="s">
        <v>100</v>
      </c>
      <c r="H118" s="15"/>
      <c r="I118" s="19">
        <v>0.26</v>
      </c>
    </row>
  </sheetData>
  <mergeCells count="3">
    <mergeCell ref="A1:I1"/>
    <mergeCell ref="A2:I2"/>
    <mergeCell ref="A3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Instructivo</vt:lpstr>
      <vt:lpstr>Estudio de mercado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224725</dc:creator>
  <cp:lastModifiedBy>Juan José Pérez</cp:lastModifiedBy>
  <dcterms:created xsi:type="dcterms:W3CDTF">2023-03-16T20:23:43Z</dcterms:created>
  <dcterms:modified xsi:type="dcterms:W3CDTF">2025-05-23T15:24:29Z</dcterms:modified>
</cp:coreProperties>
</file>